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<sst xmlns="http://schemas.openxmlformats.org/spreadsheetml/2006/main" count="215" uniqueCount="123">
  <si>
    <t>本溪县中小微企业吸纳重点群体明细表</t>
  </si>
  <si>
    <t>申报单位（盖章）：本溪满族自治县人力资源服务中心</t>
  </si>
  <si>
    <t>序号</t>
  </si>
  <si>
    <t>姓名</t>
  </si>
  <si>
    <t>重点群
体类别</t>
  </si>
  <si>
    <t>毕业
院校</t>
  </si>
  <si>
    <t>毕业
时间</t>
  </si>
  <si>
    <t>学历</t>
  </si>
  <si>
    <t>劳动合同起止时间</t>
  </si>
  <si>
    <t>社会保险补贴情况</t>
  </si>
  <si>
    <t>备注（就业单位）</t>
  </si>
  <si>
    <t>申请社会保险
补贴期限</t>
  </si>
  <si>
    <t>个人社
会保险
补贴合
计</t>
  </si>
  <si>
    <t>其中：</t>
  </si>
  <si>
    <t>养老</t>
  </si>
  <si>
    <t>医疗</t>
  </si>
  <si>
    <t>失业</t>
  </si>
  <si>
    <t>马菽遥</t>
  </si>
  <si>
    <t>24届毕业生</t>
  </si>
  <si>
    <t>辽宁工程技术大学</t>
  </si>
  <si>
    <t>本科</t>
  </si>
  <si>
    <t>2025年3月至2027年3月</t>
  </si>
  <si>
    <t>2025年4月至2025年12月</t>
  </si>
  <si>
    <t>本溪玉晶玻璃有限公司</t>
  </si>
  <si>
    <t>柏景耀</t>
  </si>
  <si>
    <t>25届毕业生</t>
  </si>
  <si>
    <t>鞍山职业技术学院</t>
  </si>
  <si>
    <t>专科</t>
  </si>
  <si>
    <t>2025年8月至2027年8月</t>
  </si>
  <si>
    <t>2025年8月至2025年12月</t>
  </si>
  <si>
    <t>谷志闯</t>
  </si>
  <si>
    <t>沈阳理工大学</t>
  </si>
  <si>
    <t>2025年9月至2028年8月</t>
  </si>
  <si>
    <t>2025年9月至2025年12月</t>
  </si>
  <si>
    <t>何秋晓</t>
  </si>
  <si>
    <t>东北财经大学</t>
  </si>
  <si>
    <t>2025年7月至2028年7月</t>
  </si>
  <si>
    <t>2025年7月至2025年12月</t>
  </si>
  <si>
    <t>衣思名</t>
  </si>
  <si>
    <t>辽宁理工学院</t>
  </si>
  <si>
    <t>王艺梦</t>
  </si>
  <si>
    <t>沈阳工业大学</t>
  </si>
  <si>
    <t>2025年9月至2025年10月</t>
  </si>
  <si>
    <t>纪景奇</t>
  </si>
  <si>
    <t>王月</t>
  </si>
  <si>
    <t>辽宁科技学院</t>
  </si>
  <si>
    <t>2025年9月至2028年9月</t>
  </si>
  <si>
    <t>付欣茹</t>
  </si>
  <si>
    <t>2025年10月至2028年10月</t>
  </si>
  <si>
    <t>2025年10月至2025年12月</t>
  </si>
  <si>
    <t>张洺赫</t>
  </si>
  <si>
    <t>沈阳化工大学</t>
  </si>
  <si>
    <t>硕士</t>
  </si>
  <si>
    <t>2025年8月至2028年7月</t>
  </si>
  <si>
    <t>焦博楠</t>
  </si>
  <si>
    <t>沈阳建筑大学</t>
  </si>
  <si>
    <t>2025年12月至2028年11月</t>
  </si>
  <si>
    <t>丁家彬</t>
  </si>
  <si>
    <t>23届毕业生</t>
  </si>
  <si>
    <t>辽宁职业学院</t>
  </si>
  <si>
    <t>2023年8月至2026年7月</t>
  </si>
  <si>
    <t>2025年1月至2025年12月</t>
  </si>
  <si>
    <t>辽宁观音阁水力发电有限责任公司</t>
  </si>
  <si>
    <t>邱思斌</t>
  </si>
  <si>
    <t>2025年12月至2026年12月</t>
  </si>
  <si>
    <t>本溪参铁（集团）有限公司</t>
  </si>
  <si>
    <t>陈林</t>
  </si>
  <si>
    <t>2025年10月至2028年9月</t>
  </si>
  <si>
    <t>本溪顺天精密轴业有限公司</t>
  </si>
  <si>
    <t>郭科言</t>
  </si>
  <si>
    <t>2025年11月至2028年10月</t>
  </si>
  <si>
    <t>2025年11月至2025年12月</t>
  </si>
  <si>
    <t>本溪和泰废旧玻璃加工有限公司</t>
  </si>
  <si>
    <t>闯文畅</t>
  </si>
  <si>
    <t>辽宁财贸学院</t>
  </si>
  <si>
    <t>2025年10月至2026年12月</t>
  </si>
  <si>
    <t>本溪正信资产评估事务所（普通合伙）</t>
  </si>
  <si>
    <t>徐锦</t>
  </si>
  <si>
    <t>辽宁医药职业学院</t>
  </si>
  <si>
    <t>2025年6月至2028年5月</t>
  </si>
  <si>
    <t>2025年6月至2025年12月</t>
  </si>
  <si>
    <t>本溪安康医院</t>
  </si>
  <si>
    <t>张勇</t>
  </si>
  <si>
    <t>登记失业半年以上人员</t>
  </si>
  <si>
    <t>2025年5月至2026年5月</t>
  </si>
  <si>
    <t>2025年5月至2025年12月</t>
  </si>
  <si>
    <t>辽宁铭建新材料科技发展有限公司</t>
  </si>
  <si>
    <t>罗金波</t>
  </si>
  <si>
    <t>2025年7月至2026年7月</t>
  </si>
  <si>
    <t>吕守朕</t>
  </si>
  <si>
    <t>2025年6月至2027年5月</t>
  </si>
  <si>
    <t>2025年6月至2025年10月</t>
  </si>
  <si>
    <t>辽宁一一三（集团）化工有限责任公司</t>
  </si>
  <si>
    <t>史冬玲</t>
  </si>
  <si>
    <t>2025年5月至2027年12月</t>
  </si>
  <si>
    <t>2025年3月至2025年12月</t>
  </si>
  <si>
    <t xml:space="preserve"> 亚玛顿（本溪）新材料有限公司</t>
  </si>
  <si>
    <t>王成超</t>
  </si>
  <si>
    <t>2025年4月至2028年12月</t>
  </si>
  <si>
    <t>张修治</t>
  </si>
  <si>
    <t>2025年6月至2028年12月</t>
  </si>
  <si>
    <t>宫学斌</t>
  </si>
  <si>
    <t>2025年5月至2028年12月</t>
  </si>
  <si>
    <t>马俊</t>
  </si>
  <si>
    <t>陈建</t>
  </si>
  <si>
    <t>2025年3月至2028年12月</t>
  </si>
  <si>
    <t>彭晨</t>
  </si>
  <si>
    <t>防止返贫监测对象</t>
  </si>
  <si>
    <t>2025年7月至2025年10月</t>
  </si>
  <si>
    <t>孙丹凤</t>
  </si>
  <si>
    <t>2025年7月至2028年6月</t>
  </si>
  <si>
    <t>冯广斌</t>
  </si>
  <si>
    <t>王云飞</t>
  </si>
  <si>
    <t>2023年1月至2027年12月</t>
  </si>
  <si>
    <t>本溪满族自治县小市民政机械厂</t>
  </si>
  <si>
    <t>翁兴刚</t>
  </si>
  <si>
    <t>陈希桃</t>
  </si>
  <si>
    <t>2023年5月至2026年4月</t>
  </si>
  <si>
    <t>辽宁大石湖风景区有限责任公司</t>
  </si>
  <si>
    <t>刘莹</t>
  </si>
  <si>
    <t>2024年12月至2026年4月</t>
  </si>
  <si>
    <t xml:space="preserve"> 本溪宏昊塑料制品有限公司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</si>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</sst>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333333"/>
      <name val="Helvetica"/>
      <charset val="134"/>
    </font>
    <font>
      <b/>
      <sz val="9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4">
      <alignment vertical="center"/>
    </xf>
    <xf numFmtId="0" fontId="11" fillId="0" borderId="14">
      <alignment vertical="center"/>
    </xf>
    <xf numFmtId="0" fontId="12" fillId="0" borderId="15">
      <alignment vertical="center"/>
    </xf>
    <xf numFmtId="0" fontId="12" fillId="0" borderId="0">
      <alignment vertical="center"/>
    </xf>
    <xf numFmtId="0" fontId="13" fillId="3" borderId="16">
      <alignment vertical="center"/>
    </xf>
    <xf numFmtId="0" fontId="14" fillId="4" borderId="17">
      <alignment vertical="center"/>
    </xf>
    <xf numFmtId="0" fontId="15" fillId="4" borderId="16">
      <alignment vertical="center"/>
    </xf>
    <xf numFmtId="0" fontId="16" fillId="5" borderId="18">
      <alignment vertical="center"/>
    </xf>
    <xf numFmtId="0" fontId="17" fillId="0" borderId="19">
      <alignment vertical="center"/>
    </xf>
    <xf numFmtId="0" fontId="18" fillId="0" borderId="2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T39"/>
  <sheetViews>
    <sheetView tabSelected="1" workbookViewId="0">
      <selection activeCell="H3" sqref="H3:H5"/>
    </sheetView>
  </sheetViews>
  <sheetFormatPr defaultColWidth="9" defaultRowHeight="13.5"/>
  <cols>
    <col min="1" max="1" width="3.125" style="1" customWidth="1"/>
    <col min="2" max="2" width="5.625" style="2" customWidth="1"/>
    <col min="3" max="3" width="8.625" style="2" customWidth="1"/>
    <col min="4" max="4" width="18.5" style="2" customWidth="1"/>
    <col min="5" max="5" width="16" style="2" customWidth="1"/>
    <col min="6" max="7" width="8.625" style="2" customWidth="1"/>
    <col min="8" max="8" width="21.125" style="2" customWidth="1"/>
    <col min="9" max="9" width="20.125" style="2" customWidth="1"/>
    <col min="10" max="10" width="13" style="2" customWidth="1"/>
    <col min="11" max="13" width="8.625" style="2" customWidth="1"/>
    <col min="14" max="14" width="16" style="1" customWidth="1"/>
    <col min="15" max="15" width="15.875" style="1" customWidth="1"/>
    <col min="16" max="17" width="9" style="1"/>
    <col min="18" max="18" width="35.875" style="1" customWidth="1"/>
    <col min="19" max="16384" width="9" style="1"/>
  </cols>
  <sheetData>
    <row r="1" ht="38" customHeight="1" spans="2:18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  <c r="O1" s="2"/>
    </row>
    <row r="2" ht="21" customHeight="1" spans="2:18">
      <c r="B2" s="4" t="s">
        <v>1</v>
      </c>
      <c r="C2" s="4"/>
      <c r="D2" s="4"/>
      <c r="E2" s="4"/>
      <c r="F2" s="4"/>
    </row>
    <row r="3" ht="20" customHeight="1" spans="2:18"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5" t="s">
        <v>9</v>
      </c>
      <c r="J3" s="5"/>
      <c r="K3" s="5"/>
      <c r="L3" s="5"/>
      <c r="M3" s="5"/>
      <c r="N3" s="7" t="s">
        <v>10</v>
      </c>
      <c r="O3" s="8"/>
    </row>
    <row r="4" ht="25" customHeight="1" spans="2:18">
      <c r="B4" s="5"/>
      <c r="C4" s="5"/>
      <c r="D4" s="6"/>
      <c r="E4" s="5"/>
      <c r="F4" s="5"/>
      <c r="G4" s="5"/>
      <c r="H4" s="5"/>
      <c r="I4" s="6" t="s">
        <v>11</v>
      </c>
      <c r="J4" s="6" t="s">
        <v>12</v>
      </c>
      <c r="K4" s="5" t="s">
        <v>13</v>
      </c>
      <c r="L4" s="5"/>
      <c r="M4" s="5"/>
      <c r="N4" s="9"/>
      <c r="O4" s="10"/>
    </row>
    <row r="5" ht="25" customHeight="1" spans="2:18">
      <c r="B5" s="5"/>
      <c r="C5" s="5"/>
      <c r="D5" s="6"/>
      <c r="E5" s="5"/>
      <c r="F5" s="5"/>
      <c r="G5" s="5"/>
      <c r="H5" s="5"/>
      <c r="I5" s="5"/>
      <c r="J5" s="5"/>
      <c r="K5" s="5" t="s">
        <v>14</v>
      </c>
      <c r="L5" s="5" t="s">
        <v>15</v>
      </c>
      <c r="M5" s="11" t="s">
        <v>16</v>
      </c>
      <c r="N5" s="12"/>
      <c r="O5" s="13"/>
    </row>
    <row r="6" ht="30" customHeight="1" spans="2:18">
      <c r="B6" s="5">
        <v>1</v>
      </c>
      <c r="C6" s="5" t="s">
        <v>17</v>
      </c>
      <c r="D6" s="6" t="s">
        <v>18</v>
      </c>
      <c r="E6" s="5" t="s">
        <v>19</v>
      </c>
      <c r="F6" s="5">
        <v>2024.7</v>
      </c>
      <c r="G6" s="5" t="s">
        <v>20</v>
      </c>
      <c r="H6" s="5" t="s">
        <v>21</v>
      </c>
      <c r="I6" s="5" t="s">
        <v>22</v>
      </c>
      <c r="J6" s="5">
        <v>987.33</v>
      </c>
      <c r="K6" s="14">
        <v>774.24</v>
      </c>
      <c r="L6" s="5">
        <v>164.7</v>
      </c>
      <c r="M6" s="5">
        <v>48.39</v>
      </c>
      <c r="N6" s="15" t="s">
        <v>23</v>
      </c>
      <c r="O6" s="15"/>
      <c r="P6" s="16"/>
      <c r="Q6" s="16"/>
      <c r="R6" s="16"/>
    </row>
    <row r="7" ht="30" customHeight="1" spans="2:18">
      <c r="B7" s="5">
        <v>2</v>
      </c>
      <c r="C7" s="5" t="s">
        <v>24</v>
      </c>
      <c r="D7" s="5" t="s">
        <v>25</v>
      </c>
      <c r="E7" s="5" t="s">
        <v>26</v>
      </c>
      <c r="F7" s="5">
        <v>2025.7</v>
      </c>
      <c r="G7" s="5" t="s">
        <v>27</v>
      </c>
      <c r="H7" s="5" t="s">
        <v>28</v>
      </c>
      <c r="I7" s="5" t="s">
        <v>29</v>
      </c>
      <c r="J7" s="5">
        <v>550.99</v>
      </c>
      <c r="K7" s="14">
        <v>432.46</v>
      </c>
      <c r="L7" s="5">
        <v>91.5</v>
      </c>
      <c r="M7" s="5">
        <v>27.03</v>
      </c>
      <c r="N7" s="15" t="s">
        <v>23</v>
      </c>
      <c r="O7" s="15"/>
      <c r="P7" s="16"/>
      <c r="Q7" s="16"/>
      <c r="R7" s="16"/>
    </row>
    <row r="8" ht="30" customHeight="1" spans="2:18">
      <c r="B8" s="5">
        <v>3</v>
      </c>
      <c r="C8" s="5" t="s">
        <v>30</v>
      </c>
      <c r="D8" s="5" t="s">
        <v>25</v>
      </c>
      <c r="E8" s="5" t="s">
        <v>31</v>
      </c>
      <c r="F8" s="5">
        <v>2025.6</v>
      </c>
      <c r="G8" s="5" t="s">
        <v>20</v>
      </c>
      <c r="H8" s="5" t="s">
        <v>32</v>
      </c>
      <c r="I8" s="5" t="s">
        <v>33</v>
      </c>
      <c r="J8" s="5">
        <v>441.89</v>
      </c>
      <c r="K8" s="14">
        <v>347</v>
      </c>
      <c r="L8" s="5">
        <v>73.2</v>
      </c>
      <c r="M8" s="5">
        <v>21.69</v>
      </c>
      <c r="N8" s="15" t="s">
        <v>23</v>
      </c>
      <c r="O8" s="15"/>
      <c r="P8" s="16"/>
      <c r="Q8" s="16"/>
      <c r="R8" s="16"/>
    </row>
    <row r="9" ht="30" customHeight="1" spans="2:18">
      <c r="B9" s="5">
        <v>4</v>
      </c>
      <c r="C9" s="5" t="s">
        <v>34</v>
      </c>
      <c r="D9" s="5" t="s">
        <v>25</v>
      </c>
      <c r="E9" s="5" t="s">
        <v>35</v>
      </c>
      <c r="F9" s="5">
        <v>2025.6</v>
      </c>
      <c r="G9" s="5" t="s">
        <v>20</v>
      </c>
      <c r="H9" s="5" t="s">
        <v>36</v>
      </c>
      <c r="I9" s="5" t="s">
        <v>37</v>
      </c>
      <c r="J9" s="5">
        <v>660.09</v>
      </c>
      <c r="K9" s="14">
        <v>517.92</v>
      </c>
      <c r="L9" s="5">
        <v>109.8</v>
      </c>
      <c r="M9" s="5">
        <v>32.37</v>
      </c>
      <c r="N9" s="15" t="s">
        <v>23</v>
      </c>
      <c r="O9" s="15"/>
      <c r="P9" s="16"/>
      <c r="Q9" s="16"/>
      <c r="R9" s="16"/>
    </row>
    <row r="10" ht="30" customHeight="1" spans="2:18">
      <c r="B10" s="5">
        <v>5</v>
      </c>
      <c r="C10" s="5" t="s">
        <v>38</v>
      </c>
      <c r="D10" s="5" t="s">
        <v>25</v>
      </c>
      <c r="E10" s="5" t="s">
        <v>39</v>
      </c>
      <c r="F10" s="5">
        <v>2025.6</v>
      </c>
      <c r="G10" s="5" t="s">
        <v>20</v>
      </c>
      <c r="H10" s="5" t="s">
        <v>32</v>
      </c>
      <c r="I10" s="5" t="s">
        <v>33</v>
      </c>
      <c r="J10" s="5">
        <v>441.89</v>
      </c>
      <c r="K10" s="14">
        <v>347</v>
      </c>
      <c r="L10" s="5">
        <v>73.2</v>
      </c>
      <c r="M10" s="5">
        <v>21.69</v>
      </c>
      <c r="N10" s="15" t="s">
        <v>23</v>
      </c>
      <c r="O10" s="15"/>
      <c r="P10" s="16"/>
      <c r="Q10" s="16"/>
      <c r="R10" s="16"/>
    </row>
    <row r="11" ht="30" customHeight="1" spans="2:18">
      <c r="B11" s="5">
        <v>6</v>
      </c>
      <c r="C11" s="5" t="s">
        <v>40</v>
      </c>
      <c r="D11" s="5" t="s">
        <v>25</v>
      </c>
      <c r="E11" s="5" t="s">
        <v>41</v>
      </c>
      <c r="F11" s="5">
        <v>2025.6</v>
      </c>
      <c r="G11" s="5" t="s">
        <v>20</v>
      </c>
      <c r="H11" s="5" t="s">
        <v>32</v>
      </c>
      <c r="I11" s="5" t="s">
        <v>42</v>
      </c>
      <c r="J11" s="5">
        <v>220.03</v>
      </c>
      <c r="K11" s="17">
        <v>172.64</v>
      </c>
      <c r="L11" s="18">
        <v>36.6</v>
      </c>
      <c r="M11" s="18">
        <v>10.79</v>
      </c>
      <c r="N11" s="15" t="s">
        <v>23</v>
      </c>
      <c r="O11" s="15"/>
      <c r="P11" s="16"/>
      <c r="Q11" s="16"/>
      <c r="R11" s="16"/>
    </row>
    <row r="12" ht="30" customHeight="1" spans="2:18">
      <c r="B12" s="5">
        <v>7</v>
      </c>
      <c r="C12" s="5" t="s">
        <v>43</v>
      </c>
      <c r="D12" s="5" t="s">
        <v>25</v>
      </c>
      <c r="E12" s="5" t="s">
        <v>31</v>
      </c>
      <c r="F12" s="5">
        <v>2025.6</v>
      </c>
      <c r="G12" s="5" t="s">
        <v>20</v>
      </c>
      <c r="H12" s="5" t="s">
        <v>32</v>
      </c>
      <c r="I12" s="5" t="s">
        <v>33</v>
      </c>
      <c r="J12" s="5">
        <v>441.89</v>
      </c>
      <c r="K12" s="14">
        <v>347</v>
      </c>
      <c r="L12" s="5">
        <v>73.2</v>
      </c>
      <c r="M12" s="5">
        <v>21.69</v>
      </c>
      <c r="N12" s="15" t="s">
        <v>23</v>
      </c>
      <c r="O12" s="15"/>
      <c r="P12" s="16"/>
      <c r="Q12" s="16"/>
      <c r="R12" s="16"/>
    </row>
    <row r="13" ht="30" customHeight="1" spans="2:18">
      <c r="B13" s="5">
        <v>8</v>
      </c>
      <c r="C13" s="5" t="s">
        <v>44</v>
      </c>
      <c r="D13" s="5" t="s">
        <v>25</v>
      </c>
      <c r="E13" s="5" t="s">
        <v>45</v>
      </c>
      <c r="F13" s="5">
        <v>2025.7</v>
      </c>
      <c r="G13" s="5" t="s">
        <v>20</v>
      </c>
      <c r="H13" s="5" t="s">
        <v>46</v>
      </c>
      <c r="I13" s="5" t="s">
        <v>33</v>
      </c>
      <c r="J13" s="5">
        <v>441.89</v>
      </c>
      <c r="K13" s="14">
        <v>347</v>
      </c>
      <c r="L13" s="5">
        <v>73.2</v>
      </c>
      <c r="M13" s="5">
        <v>21.69</v>
      </c>
      <c r="N13" s="15" t="s">
        <v>23</v>
      </c>
      <c r="O13" s="15"/>
      <c r="P13" s="16"/>
      <c r="Q13" s="16"/>
      <c r="R13" s="16"/>
    </row>
    <row r="14" ht="30" customHeight="1" spans="2:18">
      <c r="B14" s="5">
        <v>9</v>
      </c>
      <c r="C14" s="5" t="s">
        <v>47</v>
      </c>
      <c r="D14" s="5" t="s">
        <v>25</v>
      </c>
      <c r="E14" s="5" t="s">
        <v>41</v>
      </c>
      <c r="F14" s="5">
        <v>2025.6</v>
      </c>
      <c r="G14" s="5" t="s">
        <v>20</v>
      </c>
      <c r="H14" s="5" t="s">
        <v>48</v>
      </c>
      <c r="I14" s="19" t="s">
        <v>49</v>
      </c>
      <c r="J14" s="5">
        <v>332.79</v>
      </c>
      <c r="K14" s="14">
        <v>261.54</v>
      </c>
      <c r="L14" s="5">
        <v>54.9</v>
      </c>
      <c r="M14" s="5">
        <v>16.35</v>
      </c>
      <c r="N14" s="15" t="s">
        <v>23</v>
      </c>
      <c r="O14" s="15"/>
      <c r="P14" s="16"/>
      <c r="Q14" s="16"/>
      <c r="R14" s="16"/>
    </row>
    <row r="15" ht="30" customHeight="1" spans="2:18">
      <c r="B15" s="5">
        <v>10</v>
      </c>
      <c r="C15" s="5" t="s">
        <v>50</v>
      </c>
      <c r="D15" s="5" t="s">
        <v>25</v>
      </c>
      <c r="E15" s="5" t="s">
        <v>51</v>
      </c>
      <c r="F15" s="5">
        <v>2025.6</v>
      </c>
      <c r="G15" s="5" t="s">
        <v>52</v>
      </c>
      <c r="H15" s="5" t="s">
        <v>53</v>
      </c>
      <c r="I15" s="5" t="s">
        <v>29</v>
      </c>
      <c r="J15" s="5">
        <v>550.99</v>
      </c>
      <c r="K15" s="14">
        <v>432.46</v>
      </c>
      <c r="L15" s="5">
        <v>91.5</v>
      </c>
      <c r="M15" s="5">
        <v>27.03</v>
      </c>
      <c r="N15" s="15" t="s">
        <v>23</v>
      </c>
      <c r="O15" s="15"/>
      <c r="P15" s="16"/>
      <c r="Q15" s="16"/>
      <c r="R15" s="16"/>
    </row>
    <row r="16" ht="30" customHeight="1" spans="2:18">
      <c r="B16" s="5">
        <v>11</v>
      </c>
      <c r="C16" s="5" t="s">
        <v>54</v>
      </c>
      <c r="D16" s="5" t="s">
        <v>25</v>
      </c>
      <c r="E16" s="5" t="s">
        <v>55</v>
      </c>
      <c r="F16" s="5">
        <v>2025.6</v>
      </c>
      <c r="G16" s="5" t="s">
        <v>20</v>
      </c>
      <c r="H16" s="5" t="s">
        <v>56</v>
      </c>
      <c r="I16" s="19">
        <v>45992</v>
      </c>
      <c r="J16" s="5">
        <v>110.93</v>
      </c>
      <c r="K16" s="5">
        <v>87.18</v>
      </c>
      <c r="L16" s="5">
        <v>18.3</v>
      </c>
      <c r="M16" s="20">
        <v>5.45</v>
      </c>
      <c r="N16" s="15" t="s">
        <v>23</v>
      </c>
      <c r="O16" s="15"/>
    </row>
    <row r="17" ht="30" customHeight="1" spans="2:20">
      <c r="B17" s="5">
        <v>12</v>
      </c>
      <c r="C17" s="21" t="s">
        <v>57</v>
      </c>
      <c r="D17" s="5" t="s">
        <v>58</v>
      </c>
      <c r="E17" s="5" t="s">
        <v>59</v>
      </c>
      <c r="F17" s="5">
        <v>2023.7</v>
      </c>
      <c r="G17" s="5" t="s">
        <v>27</v>
      </c>
      <c r="H17" s="5" t="s">
        <v>60</v>
      </c>
      <c r="I17" s="5" t="s">
        <v>61</v>
      </c>
      <c r="J17" s="22">
        <v>2330</v>
      </c>
      <c r="K17" s="5">
        <v>1775.26</v>
      </c>
      <c r="L17" s="5">
        <v>443.76</v>
      </c>
      <c r="M17" s="20">
        <v>110.98</v>
      </c>
      <c r="N17" s="15" t="s">
        <v>62</v>
      </c>
      <c r="O17" s="15"/>
    </row>
    <row r="18" ht="30" customHeight="1" spans="2:20">
      <c r="B18" s="5">
        <v>13</v>
      </c>
      <c r="C18" s="5" t="s">
        <v>63</v>
      </c>
      <c r="D18" s="5" t="s">
        <v>25</v>
      </c>
      <c r="E18" s="5" t="s">
        <v>41</v>
      </c>
      <c r="F18" s="5">
        <v>2025.6</v>
      </c>
      <c r="G18" s="5" t="s">
        <v>20</v>
      </c>
      <c r="H18" s="5" t="s">
        <v>64</v>
      </c>
      <c r="I18" s="19">
        <v>45992</v>
      </c>
      <c r="J18" s="5">
        <v>110.93</v>
      </c>
      <c r="K18" s="5">
        <v>87.18</v>
      </c>
      <c r="L18" s="5">
        <v>18.3</v>
      </c>
      <c r="M18" s="20">
        <v>5.45</v>
      </c>
      <c r="N18" s="15" t="s">
        <v>65</v>
      </c>
      <c r="O18" s="15"/>
    </row>
    <row r="19" ht="30" customHeight="1" spans="2:20">
      <c r="B19" s="5">
        <v>14</v>
      </c>
      <c r="C19" s="5" t="s">
        <v>66</v>
      </c>
      <c r="D19" s="5" t="s">
        <v>25</v>
      </c>
      <c r="E19" s="5" t="s">
        <v>39</v>
      </c>
      <c r="F19" s="5">
        <v>2025.6</v>
      </c>
      <c r="G19" s="5" t="s">
        <v>20</v>
      </c>
      <c r="H19" s="5" t="s">
        <v>67</v>
      </c>
      <c r="I19" s="5" t="s">
        <v>49</v>
      </c>
      <c r="J19" s="5">
        <v>337.89</v>
      </c>
      <c r="K19" s="5">
        <v>261.54</v>
      </c>
      <c r="L19" s="5">
        <v>60</v>
      </c>
      <c r="M19" s="5">
        <v>16.35</v>
      </c>
      <c r="N19" s="15" t="s">
        <v>68</v>
      </c>
      <c r="O19" s="15"/>
    </row>
    <row r="20" ht="30" customHeight="1" spans="2:20">
      <c r="B20" s="5">
        <v>15</v>
      </c>
      <c r="C20" s="5" t="s">
        <v>69</v>
      </c>
      <c r="D20" s="5" t="s">
        <v>25</v>
      </c>
      <c r="E20" s="5" t="s">
        <v>26</v>
      </c>
      <c r="F20" s="5">
        <v>2025.7</v>
      </c>
      <c r="G20" s="5" t="s">
        <v>27</v>
      </c>
      <c r="H20" s="5" t="s">
        <v>70</v>
      </c>
      <c r="I20" s="5" t="s">
        <v>71</v>
      </c>
      <c r="J20" s="5">
        <v>221.86</v>
      </c>
      <c r="K20" s="5">
        <v>174.36</v>
      </c>
      <c r="L20" s="5">
        <v>36.6</v>
      </c>
      <c r="M20" s="20">
        <v>10.9</v>
      </c>
      <c r="N20" s="15" t="s">
        <v>72</v>
      </c>
      <c r="O20" s="15"/>
    </row>
    <row r="21" ht="30" customHeight="1" spans="2:20">
      <c r="B21" s="5">
        <v>16</v>
      </c>
      <c r="C21" s="5" t="s">
        <v>73</v>
      </c>
      <c r="D21" s="5" t="s">
        <v>25</v>
      </c>
      <c r="E21" s="5" t="s">
        <v>74</v>
      </c>
      <c r="F21" s="5">
        <v>2025.7</v>
      </c>
      <c r="G21" s="5" t="s">
        <v>20</v>
      </c>
      <c r="H21" s="5" t="s">
        <v>75</v>
      </c>
      <c r="I21" s="5" t="s">
        <v>49</v>
      </c>
      <c r="J21" s="5">
        <v>332.79</v>
      </c>
      <c r="K21" s="5">
        <v>261.54</v>
      </c>
      <c r="L21" s="5">
        <v>54.9</v>
      </c>
      <c r="M21" s="20">
        <v>16.35</v>
      </c>
      <c r="N21" s="15" t="s">
        <v>76</v>
      </c>
      <c r="O21" s="15"/>
    </row>
    <row r="22" ht="30" customHeight="1" spans="2:20">
      <c r="B22" s="5">
        <v>17</v>
      </c>
      <c r="C22" s="5" t="s">
        <v>77</v>
      </c>
      <c r="D22" s="5" t="s">
        <v>58</v>
      </c>
      <c r="E22" s="5" t="s">
        <v>78</v>
      </c>
      <c r="F22" s="5">
        <v>2023.7</v>
      </c>
      <c r="G22" s="5" t="s">
        <v>27</v>
      </c>
      <c r="H22" s="5" t="s">
        <v>79</v>
      </c>
      <c r="I22" s="5" t="s">
        <v>80</v>
      </c>
      <c r="J22" s="5">
        <v>769.15</v>
      </c>
      <c r="K22" s="5">
        <v>603.34</v>
      </c>
      <c r="L22" s="5">
        <v>128.1</v>
      </c>
      <c r="M22" s="20">
        <v>37.71</v>
      </c>
      <c r="N22" s="23" t="s">
        <v>81</v>
      </c>
      <c r="O22" s="24"/>
      <c r="S22" s="25"/>
    </row>
    <row r="23" ht="30" customHeight="1" spans="2:20">
      <c r="B23" s="5">
        <v>18</v>
      </c>
      <c r="C23" s="5" t="s">
        <v>82</v>
      </c>
      <c r="D23" s="5" t="s">
        <v>83</v>
      </c>
      <c r="E23" s="5"/>
      <c r="F23" s="5"/>
      <c r="G23" s="5"/>
      <c r="H23" s="5" t="s">
        <v>84</v>
      </c>
      <c r="I23" s="5" t="s">
        <v>85</v>
      </c>
      <c r="J23" s="5">
        <v>894.89</v>
      </c>
      <c r="K23" s="5">
        <v>688.84</v>
      </c>
      <c r="L23" s="5">
        <v>163</v>
      </c>
      <c r="M23" s="5">
        <v>43.05</v>
      </c>
      <c r="N23" s="23" t="s">
        <v>86</v>
      </c>
      <c r="O23" s="24"/>
    </row>
    <row r="24" ht="30" customHeight="1" spans="2:20">
      <c r="B24" s="5">
        <v>19</v>
      </c>
      <c r="C24" s="5" t="s">
        <v>87</v>
      </c>
      <c r="D24" s="5" t="s">
        <v>83</v>
      </c>
      <c r="E24" s="5"/>
      <c r="F24" s="5"/>
      <c r="G24" s="5"/>
      <c r="H24" s="5" t="s">
        <v>88</v>
      </c>
      <c r="I24" s="5" t="s">
        <v>37</v>
      </c>
      <c r="J24" s="5">
        <v>670.29</v>
      </c>
      <c r="K24" s="5">
        <v>517.92</v>
      </c>
      <c r="L24" s="5">
        <v>120</v>
      </c>
      <c r="M24" s="5">
        <v>32.37</v>
      </c>
      <c r="N24" s="23" t="s">
        <v>86</v>
      </c>
      <c r="O24" s="24"/>
      <c r="S24" s="26"/>
      <c r="T24" s="25"/>
    </row>
    <row r="25" ht="30" customHeight="1" spans="2:20">
      <c r="B25" s="5">
        <v>20</v>
      </c>
      <c r="C25" s="5" t="s">
        <v>89</v>
      </c>
      <c r="D25" s="5" t="s">
        <v>83</v>
      </c>
      <c r="E25" s="5"/>
      <c r="F25" s="5"/>
      <c r="G25" s="5"/>
      <c r="H25" s="5" t="s">
        <v>90</v>
      </c>
      <c r="I25" s="5" t="s">
        <v>91</v>
      </c>
      <c r="J25" s="5">
        <v>554.65</v>
      </c>
      <c r="K25" s="5">
        <v>435.9</v>
      </c>
      <c r="L25" s="5">
        <v>91.5</v>
      </c>
      <c r="M25" s="5">
        <v>27.25</v>
      </c>
      <c r="N25" s="23" t="s">
        <v>92</v>
      </c>
      <c r="O25" s="24"/>
    </row>
    <row r="26" ht="30" customHeight="1" spans="2:20">
      <c r="B26" s="5">
        <v>21</v>
      </c>
      <c r="C26" s="5" t="s">
        <v>93</v>
      </c>
      <c r="D26" s="5" t="s">
        <v>83</v>
      </c>
      <c r="E26" s="5"/>
      <c r="F26" s="5"/>
      <c r="G26" s="5"/>
      <c r="H26" s="5" t="s">
        <v>94</v>
      </c>
      <c r="I26" s="5" t="s">
        <v>95</v>
      </c>
      <c r="J26" s="5">
        <v>878.29</v>
      </c>
      <c r="K26" s="5">
        <v>688.84</v>
      </c>
      <c r="L26" s="5">
        <v>146.4</v>
      </c>
      <c r="M26" s="5">
        <v>43.05</v>
      </c>
      <c r="N26" s="23" t="s">
        <v>96</v>
      </c>
      <c r="O26" s="24"/>
      <c r="R26" s="26"/>
    </row>
    <row r="27" ht="30" customHeight="1" spans="2:20">
      <c r="B27" s="5">
        <v>22</v>
      </c>
      <c r="C27" s="5" t="s">
        <v>97</v>
      </c>
      <c r="D27" s="5" t="s">
        <v>83</v>
      </c>
      <c r="E27" s="5"/>
      <c r="F27" s="5"/>
      <c r="G27" s="5"/>
      <c r="H27" s="5" t="s">
        <v>98</v>
      </c>
      <c r="I27" s="5" t="s">
        <v>22</v>
      </c>
      <c r="J27" s="5">
        <v>989.19</v>
      </c>
      <c r="K27" s="5">
        <v>774.3</v>
      </c>
      <c r="L27" s="5">
        <v>166.5</v>
      </c>
      <c r="M27" s="5">
        <v>48.39</v>
      </c>
      <c r="N27" s="23" t="s">
        <v>65</v>
      </c>
      <c r="O27" s="24"/>
    </row>
    <row r="28" ht="30" customHeight="1" spans="2:20">
      <c r="B28" s="5">
        <v>23</v>
      </c>
      <c r="C28" s="5" t="s">
        <v>99</v>
      </c>
      <c r="D28" s="5" t="s">
        <v>83</v>
      </c>
      <c r="E28" s="5"/>
      <c r="F28" s="5"/>
      <c r="G28" s="5"/>
      <c r="H28" s="5" t="s">
        <v>100</v>
      </c>
      <c r="I28" s="5" t="s">
        <v>37</v>
      </c>
      <c r="J28" s="5">
        <v>660.09</v>
      </c>
      <c r="K28" s="5">
        <v>517.92</v>
      </c>
      <c r="L28" s="5">
        <v>109.8</v>
      </c>
      <c r="M28" s="5">
        <v>32.37</v>
      </c>
      <c r="N28" s="23" t="s">
        <v>65</v>
      </c>
      <c r="O28" s="24"/>
    </row>
    <row r="29" ht="30" customHeight="1" spans="2:20">
      <c r="B29" s="5">
        <v>24</v>
      </c>
      <c r="C29" s="5" t="s">
        <v>101</v>
      </c>
      <c r="D29" s="5" t="s">
        <v>83</v>
      </c>
      <c r="E29" s="5"/>
      <c r="F29" s="5"/>
      <c r="G29" s="5"/>
      <c r="H29" s="5" t="s">
        <v>102</v>
      </c>
      <c r="I29" s="5" t="s">
        <v>85</v>
      </c>
      <c r="J29" s="5">
        <v>1218</v>
      </c>
      <c r="K29" s="5">
        <v>928</v>
      </c>
      <c r="L29" s="5">
        <v>232</v>
      </c>
      <c r="M29" s="5">
        <v>58</v>
      </c>
      <c r="N29" s="23" t="s">
        <v>65</v>
      </c>
      <c r="O29" s="24"/>
    </row>
    <row r="30" ht="30" customHeight="1" spans="2:20">
      <c r="B30" s="5">
        <v>25</v>
      </c>
      <c r="C30" s="5" t="s">
        <v>103</v>
      </c>
      <c r="D30" s="5" t="s">
        <v>83</v>
      </c>
      <c r="E30" s="5"/>
      <c r="F30" s="5"/>
      <c r="G30" s="5"/>
      <c r="H30" s="5" t="s">
        <v>98</v>
      </c>
      <c r="I30" s="5" t="s">
        <v>22</v>
      </c>
      <c r="J30" s="5">
        <v>987.39</v>
      </c>
      <c r="K30" s="5">
        <v>774.3</v>
      </c>
      <c r="L30" s="5">
        <v>164.7</v>
      </c>
      <c r="M30" s="5">
        <v>48.39</v>
      </c>
      <c r="N30" s="23" t="s">
        <v>65</v>
      </c>
      <c r="O30" s="24"/>
    </row>
    <row r="31" ht="30" customHeight="1" spans="2:20">
      <c r="B31" s="5">
        <v>26</v>
      </c>
      <c r="C31" s="5" t="s">
        <v>104</v>
      </c>
      <c r="D31" s="5" t="s">
        <v>83</v>
      </c>
      <c r="E31" s="5"/>
      <c r="F31" s="5"/>
      <c r="G31" s="5"/>
      <c r="H31" s="5" t="s">
        <v>105</v>
      </c>
      <c r="I31" s="5" t="s">
        <v>95</v>
      </c>
      <c r="J31" s="5">
        <v>3281.28</v>
      </c>
      <c r="K31" s="5">
        <v>2500</v>
      </c>
      <c r="L31" s="5">
        <v>625</v>
      </c>
      <c r="M31" s="5">
        <v>156.28</v>
      </c>
      <c r="N31" s="23" t="s">
        <v>65</v>
      </c>
      <c r="O31" s="24"/>
    </row>
    <row r="32" ht="30" customHeight="1" spans="2:20">
      <c r="B32" s="5">
        <v>27</v>
      </c>
      <c r="C32" s="5" t="s">
        <v>106</v>
      </c>
      <c r="D32" s="5" t="s">
        <v>107</v>
      </c>
      <c r="E32" s="5"/>
      <c r="F32" s="5"/>
      <c r="G32" s="5"/>
      <c r="H32" s="5" t="s">
        <v>105</v>
      </c>
      <c r="I32" s="5" t="s">
        <v>108</v>
      </c>
      <c r="J32" s="5">
        <v>443.72</v>
      </c>
      <c r="K32" s="5">
        <v>348.72</v>
      </c>
      <c r="L32" s="5">
        <v>73.2</v>
      </c>
      <c r="M32" s="5">
        <v>21.8</v>
      </c>
      <c r="N32" s="23" t="s">
        <v>65</v>
      </c>
      <c r="O32" s="24"/>
    </row>
    <row r="33" ht="30" customHeight="1" spans="2:15">
      <c r="B33" s="5">
        <v>28</v>
      </c>
      <c r="C33" s="5" t="s">
        <v>109</v>
      </c>
      <c r="D33" s="5" t="s">
        <v>107</v>
      </c>
      <c r="E33" s="5"/>
      <c r="F33" s="5"/>
      <c r="G33" s="5"/>
      <c r="H33" s="5" t="s">
        <v>110</v>
      </c>
      <c r="I33" s="5" t="s">
        <v>37</v>
      </c>
      <c r="J33" s="5">
        <v>665.58</v>
      </c>
      <c r="K33" s="5">
        <v>523.08</v>
      </c>
      <c r="L33" s="5">
        <v>109.8</v>
      </c>
      <c r="M33" s="5">
        <v>32.7</v>
      </c>
      <c r="N33" s="23" t="s">
        <v>65</v>
      </c>
      <c r="O33" s="24"/>
    </row>
    <row r="34" ht="30" customHeight="1" spans="2:15">
      <c r="B34" s="5">
        <v>29</v>
      </c>
      <c r="C34" s="5" t="s">
        <v>111</v>
      </c>
      <c r="D34" s="5" t="s">
        <v>107</v>
      </c>
      <c r="E34" s="5"/>
      <c r="F34" s="5"/>
      <c r="G34" s="5"/>
      <c r="H34" s="5" t="s">
        <v>98</v>
      </c>
      <c r="I34" s="5" t="s">
        <v>22</v>
      </c>
      <c r="J34" s="5">
        <v>998.37</v>
      </c>
      <c r="K34" s="5">
        <v>784.62</v>
      </c>
      <c r="L34" s="5">
        <v>164.7</v>
      </c>
      <c r="M34" s="5">
        <v>49.05</v>
      </c>
      <c r="N34" s="23" t="s">
        <v>65</v>
      </c>
      <c r="O34" s="24"/>
    </row>
    <row r="35" ht="30" customHeight="1" spans="2:15">
      <c r="B35" s="5">
        <v>30</v>
      </c>
      <c r="C35" s="5" t="s">
        <v>112</v>
      </c>
      <c r="D35" s="5" t="s">
        <v>107</v>
      </c>
      <c r="E35" s="5"/>
      <c r="F35" s="5"/>
      <c r="G35" s="5"/>
      <c r="H35" s="5" t="s">
        <v>113</v>
      </c>
      <c r="I35" s="5" t="s">
        <v>61</v>
      </c>
      <c r="J35" s="5">
        <v>1314.6</v>
      </c>
      <c r="K35" s="5">
        <v>1030.59</v>
      </c>
      <c r="L35" s="5">
        <v>219.6</v>
      </c>
      <c r="M35" s="5">
        <v>64.41</v>
      </c>
      <c r="N35" s="23" t="s">
        <v>114</v>
      </c>
      <c r="O35" s="24"/>
    </row>
    <row r="36" ht="30" customHeight="1" spans="2:15">
      <c r="B36" s="5">
        <v>31</v>
      </c>
      <c r="C36" s="5" t="s">
        <v>115</v>
      </c>
      <c r="D36" s="5" t="s">
        <v>107</v>
      </c>
      <c r="E36" s="5"/>
      <c r="F36" s="5"/>
      <c r="G36" s="5"/>
      <c r="H36" s="5" t="s">
        <v>113</v>
      </c>
      <c r="I36" s="5" t="s">
        <v>61</v>
      </c>
      <c r="J36" s="5">
        <v>1314.6</v>
      </c>
      <c r="K36" s="5">
        <v>1030.59</v>
      </c>
      <c r="L36" s="5">
        <v>219.6</v>
      </c>
      <c r="M36" s="5">
        <v>64.41</v>
      </c>
      <c r="N36" s="23" t="s">
        <v>114</v>
      </c>
      <c r="O36" s="24"/>
    </row>
    <row r="37" ht="30" customHeight="1" spans="2:15">
      <c r="B37" s="5">
        <v>32</v>
      </c>
      <c r="C37" s="5" t="s">
        <v>116</v>
      </c>
      <c r="D37" s="5" t="s">
        <v>107</v>
      </c>
      <c r="E37" s="5"/>
      <c r="F37" s="5"/>
      <c r="G37" s="5"/>
      <c r="H37" s="5" t="s">
        <v>117</v>
      </c>
      <c r="I37" s="5" t="s">
        <v>61</v>
      </c>
      <c r="J37" s="5">
        <v>1331.16</v>
      </c>
      <c r="K37" s="5">
        <v>1046.16</v>
      </c>
      <c r="L37" s="5">
        <v>219.6</v>
      </c>
      <c r="M37" s="5">
        <v>65.4</v>
      </c>
      <c r="N37" s="23" t="s">
        <v>118</v>
      </c>
      <c r="O37" s="24"/>
    </row>
    <row r="38" ht="30" customHeight="1" spans="2:15">
      <c r="B38" s="5">
        <v>33</v>
      </c>
      <c r="C38" s="5" t="s">
        <v>119</v>
      </c>
      <c r="D38" s="5" t="s">
        <v>107</v>
      </c>
      <c r="E38" s="5"/>
      <c r="F38" s="5"/>
      <c r="G38" s="5"/>
      <c r="H38" s="5" t="s">
        <v>120</v>
      </c>
      <c r="I38" s="5" t="s">
        <v>71</v>
      </c>
      <c r="J38" s="5">
        <v>221.86</v>
      </c>
      <c r="K38" s="5">
        <v>174.36</v>
      </c>
      <c r="L38" s="5">
        <v>36.6</v>
      </c>
      <c r="M38" s="5">
        <v>10.9</v>
      </c>
      <c r="N38" s="23" t="s">
        <v>121</v>
      </c>
      <c r="O38" s="24"/>
    </row>
    <row r="39" ht="30" customHeight="1" spans="2:15">
      <c r="B39" s="27" t="s">
        <v>122</v>
      </c>
      <c r="C39" s="28"/>
      <c r="D39" s="28"/>
      <c r="E39" s="28"/>
      <c r="F39" s="28"/>
      <c r="G39" s="28"/>
      <c r="H39" s="28"/>
      <c r="I39" s="14"/>
      <c r="J39" s="5">
        <f>SUM(J6:J38)</f>
        <v>25707.29</v>
      </c>
      <c r="K39" s="5">
        <f>SUM(K6:K38)</f>
        <v>19993.8</v>
      </c>
      <c r="L39" s="5">
        <f>SUM(L6:L38)</f>
        <v>4463.76</v>
      </c>
      <c r="M39" s="5">
        <f>SUM(M6:M38)</f>
        <v>1249.73</v>
      </c>
      <c r="N39" s="27"/>
      <c r="O39" s="14"/>
    </row>
  </sheetData>
  <mergeCells count="33">
    <mergeCell ref="B1:M1"/>
    <mergeCell ref="B2:F2"/>
    <mergeCell ref="I3:M3"/>
    <mergeCell ref="K4:M4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B39:I39"/>
    <mergeCell ref="N39:O39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N3:O5"/>
  </mergeCells>
  <pageMargins left="0.196527777777778" right="0.118055555555556" top="0.314583333333333" bottom="0.156944444444444" header="0.298611111111111" footer="0.156944444444444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2026-03-03T00:21:48Z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E36085E6CFB3447898E8F15CEFE138FE_13</vt:lpwstr>
  </property>
  <property fmtid="{D5CDD505-2E9C-101B-9397-08002B2CF9AE}" pid="4" name="CalculationRule">
    <vt:i4>0</vt:i4>
  </property>
</Properties>
</file>