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2018扶贫项目表" sheetId="1" r:id="rId1"/>
  </sheets>
  <calcPr calcId="144525"/>
</workbook>
</file>

<file path=xl/sharedStrings.xml><?xml version="1.0" encoding="utf-8"?>
<sst xmlns="http://schemas.openxmlformats.org/spreadsheetml/2006/main" count="102">
  <si>
    <t>附件2：</t>
  </si>
  <si>
    <t>巩固2016年度脱贫成果扶贫项目表</t>
  </si>
  <si>
    <t>填报单位:本溪满族自治县</t>
  </si>
  <si>
    <t>（单位：人，元）</t>
  </si>
  <si>
    <t>序号</t>
  </si>
  <si>
    <t>项目名称</t>
  </si>
  <si>
    <t>项目地址</t>
  </si>
  <si>
    <t>项目内容</t>
  </si>
  <si>
    <t>受益     贫困人口</t>
  </si>
  <si>
    <t>人均    增收</t>
  </si>
  <si>
    <t>项目投入资金额度（元）</t>
  </si>
  <si>
    <t>备注</t>
  </si>
  <si>
    <t>小市一庄</t>
  </si>
  <si>
    <t>小市镇同江峪村</t>
  </si>
  <si>
    <t>旅游、餐饮、住宿</t>
  </si>
  <si>
    <t>本溪参铁集团有限公司帮扶田师付镇巩固2016年脱贫成果扶贫项目</t>
  </si>
  <si>
    <t>田师付镇八街</t>
  </si>
  <si>
    <t>将72户、123人建档立卡2016年脱贫成果产业扶贫专项资金，按每人812.43元，全镇合计99928.89元的投入本溪京唐轧辊有限公司，用于企业产品研发、生产等。该企业连续两年年为2016年已脱贫建档立卡贫困户返还本金和红利，项目运行时间为2019年-2020年。</t>
  </si>
  <si>
    <t>黑木耳种植</t>
  </si>
  <si>
    <t>草河城镇王坊村</t>
  </si>
  <si>
    <t>姜堡村扶贫项目</t>
  </si>
  <si>
    <t>姜堡村北崴子</t>
  </si>
  <si>
    <t>种植木耳</t>
  </si>
  <si>
    <t>金腾木业</t>
  </si>
  <si>
    <t>草河掌村大围子</t>
  </si>
  <si>
    <t>木器加工</t>
  </si>
  <si>
    <t>胡堡村蜜蜂养殖专业合作社</t>
  </si>
  <si>
    <t>胡堡村老虎背组</t>
  </si>
  <si>
    <t>蜜蜂代养</t>
  </si>
  <si>
    <t>12992</t>
  </si>
  <si>
    <t>崔坊草河源中药材种植有限公司</t>
  </si>
  <si>
    <t>崔坊村</t>
  </si>
  <si>
    <t>中药材种植</t>
  </si>
  <si>
    <t>本溪县满族自治县蜜蜂养殖合作社（佟堡）</t>
  </si>
  <si>
    <t>草河掌镇胡堡村</t>
  </si>
  <si>
    <t>铜铁沟中华蜂养殖（瓦房村）</t>
  </si>
  <si>
    <t>瓦房村铜铁沟</t>
  </si>
  <si>
    <t>中华蜂养殖（大户带动）</t>
  </si>
  <si>
    <t>隋少文冷水鱼养殖场</t>
  </si>
  <si>
    <t>套峪村河东组</t>
  </si>
  <si>
    <t>冷水鱼养殖代养</t>
  </si>
  <si>
    <t>入户小小绒山羊养殖场</t>
  </si>
  <si>
    <t>清河城镇城西村</t>
  </si>
  <si>
    <t>养殖绒山羊</t>
  </si>
  <si>
    <t>大户带动</t>
  </si>
  <si>
    <t>清河城镇清河城村</t>
  </si>
  <si>
    <t>养牛</t>
  </si>
  <si>
    <t>入股清河城镇耘凯食用菌种植专业合作社</t>
  </si>
  <si>
    <t>清河城镇万利村</t>
  </si>
  <si>
    <t>种植食用菌</t>
  </si>
  <si>
    <t>入股木耳基地</t>
  </si>
  <si>
    <t>清河城镇台后村</t>
  </si>
  <si>
    <t>入股本溪满族自治县小市镇双赢劳务队</t>
  </si>
  <si>
    <t>清河城镇望城村</t>
  </si>
  <si>
    <t>入股本溪裕祥明农业开发有限公司</t>
  </si>
  <si>
    <t>清河城镇马家沟村</t>
  </si>
  <si>
    <t>自主发展</t>
  </si>
  <si>
    <t>清河城镇东阳村</t>
  </si>
  <si>
    <t>养羊</t>
  </si>
  <si>
    <t>辽宁大石湖风景区有限公司</t>
  </si>
  <si>
    <t>东营坊乡新城子村</t>
  </si>
  <si>
    <t>投资旅游产业</t>
  </si>
  <si>
    <t>入股分红</t>
  </si>
  <si>
    <t>高官镇泥塔村</t>
  </si>
  <si>
    <t>本溪玉晶玻璃有限公司入股分红</t>
  </si>
  <si>
    <t>绿色农业生产基地</t>
  </si>
  <si>
    <t>茳草村四组</t>
  </si>
  <si>
    <t>主要种植草莓</t>
  </si>
  <si>
    <t>草河口镇迟家养猪场大户带动项目</t>
  </si>
  <si>
    <t>草河口村二组</t>
  </si>
  <si>
    <t>养猪养牛</t>
  </si>
  <si>
    <t>本溪东华铸造有限公司企业带动</t>
  </si>
  <si>
    <t>云盘村五组</t>
  </si>
  <si>
    <t>铸造件生产销售</t>
  </si>
  <si>
    <t>树国肉牛养殖场</t>
  </si>
  <si>
    <t>祁家堡村北沟一组</t>
  </si>
  <si>
    <t>肉牛养殖</t>
  </si>
  <si>
    <t>草河口镇牧兴生猪养殖场大户带动项目</t>
  </si>
  <si>
    <t>正沟四组</t>
  </si>
  <si>
    <t>养猪</t>
  </si>
  <si>
    <t>张吉森种猪养殖场</t>
  </si>
  <si>
    <t>张家堡村</t>
  </si>
  <si>
    <t>养殖生猪</t>
  </si>
  <si>
    <t>鸿达汽修有限公司</t>
  </si>
  <si>
    <t>小市村</t>
  </si>
  <si>
    <t>汽车维修</t>
  </si>
  <si>
    <t>丰茂种养殖专业合作社</t>
  </si>
  <si>
    <t>观音阁村</t>
  </si>
  <si>
    <t>种养殖</t>
  </si>
  <si>
    <t>金辰商业城扶贫项目</t>
  </si>
  <si>
    <t>碱厂镇</t>
  </si>
  <si>
    <t>商业城带动2016年脱贫人口458人，预计项目每人每年增收50-100元</t>
  </si>
  <si>
    <t>50-100</t>
  </si>
  <si>
    <t>本溪裕祥明农业开发有限公司</t>
  </si>
  <si>
    <t>本溪满族自治县清河城镇</t>
  </si>
  <si>
    <t>发展以大榛子为主的生态农业项目</t>
  </si>
  <si>
    <t>400-500</t>
  </si>
  <si>
    <t>本溪县武兴农牧场帮扶南甸镇巩固2016年脱贫成果扶贫项目</t>
  </si>
  <si>
    <t>南甸镇沟口村</t>
  </si>
  <si>
    <t>2016年南甸镇扶持54户122人建档立卡贫困户，依托本溪县武兴农牧场脱贫投入扶贫资金1381元/人，全镇投入扶贫资金168，462元，用于企业的承包土地、种子、施肥、人工等生产费用。该企业与贫困户签署2年扶贫协议，每年每人可分得利润800元，项目运行时间为2019年至2020年，2020年将投入企业的扶贫资金收回存入专户。</t>
  </si>
  <si>
    <t>填表人：</t>
  </si>
  <si>
    <t>领导签字：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</si>
</sst>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15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2" fillId="32" borderId="1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I37" sqref="I37"/>
    </sheetView>
  </sheetViews>
  <sheetFormatPr defaultColWidth="9" defaultRowHeight="13.5"/>
  <cols>
    <col min="1" max="1" width="5.33333333333333" customWidth="1"/>
    <col min="2" max="2" width="20.5" customWidth="1"/>
    <col min="3" max="3" width="16.5583333333333" customWidth="1"/>
    <col min="4" max="4" width="40.25" customWidth="1"/>
    <col min="5" max="5" width="10.2166666666667" customWidth="1"/>
    <col min="6" max="6" width="9.88333333333333" customWidth="1"/>
    <col min="7" max="7" width="10.875" customWidth="1"/>
    <col min="8" max="8" width="17" customWidth="1"/>
  </cols>
  <sheetData>
    <row r="1" spans="1:1">
      <c r="A1" s="1" t="s">
        <v>0</v>
      </c>
    </row>
    <row r="2" spans="2:8">
      <c r="B2" s="2" t="s">
        <v>1</v>
      </c>
      <c r="C2" s="2"/>
      <c r="D2" s="2"/>
      <c r="E2" s="2"/>
      <c r="F2" s="2"/>
      <c r="G2" s="2"/>
      <c r="H2" s="2"/>
    </row>
    <row r="3" spans="2:8">
      <c r="B3" s="2"/>
      <c r="C3" s="2"/>
      <c r="D3" s="2"/>
      <c r="E3" s="2"/>
      <c r="F3" s="2"/>
      <c r="G3" s="2"/>
      <c r="H3" s="2"/>
    </row>
    <row r="4" ht="18" customHeight="1" spans="2:8">
      <c r="B4" s="3" t="s">
        <v>2</v>
      </c>
      <c r="G4" t="s">
        <v>3</v>
      </c>
      <c r="H4" s="4"/>
    </row>
    <row r="5" ht="27" customHeight="1" spans="1:8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8" t="s">
        <v>11</v>
      </c>
    </row>
    <row r="6" ht="15.45" customHeight="1" spans="1:12">
      <c r="A6" s="9"/>
      <c r="B6" s="10"/>
      <c r="C6" s="10"/>
      <c r="D6" s="10"/>
      <c r="E6" s="10"/>
      <c r="F6" s="10"/>
      <c r="G6" s="11"/>
      <c r="H6" s="12"/>
      <c r="I6" s="25"/>
      <c r="J6" s="25"/>
      <c r="K6" s="25"/>
      <c r="L6" s="25"/>
    </row>
    <row r="7" ht="16.95" customHeight="1" spans="1:8">
      <c r="A7" s="13"/>
      <c r="B7" s="14"/>
      <c r="C7" s="14"/>
      <c r="D7" s="14"/>
      <c r="E7" s="14"/>
      <c r="F7" s="14"/>
      <c r="G7" s="15"/>
      <c r="H7" s="16"/>
    </row>
    <row r="8" ht="25.5" customHeight="1" spans="1:8">
      <c r="A8" s="17">
        <v>1</v>
      </c>
      <c r="B8" s="18" t="s">
        <v>12</v>
      </c>
      <c r="C8" s="18" t="s">
        <v>13</v>
      </c>
      <c r="D8" s="18" t="s">
        <v>14</v>
      </c>
      <c r="E8" s="18">
        <v>503</v>
      </c>
      <c r="F8" s="18">
        <v>500</v>
      </c>
      <c r="G8" s="18">
        <v>408652</v>
      </c>
      <c r="H8" s="18"/>
    </row>
    <row r="9" ht="86" customHeight="1" spans="1:8">
      <c r="A9" s="17">
        <v>2</v>
      </c>
      <c r="B9" s="18" t="s">
        <v>15</v>
      </c>
      <c r="C9" s="18" t="s">
        <v>16</v>
      </c>
      <c r="D9" s="18" t="s">
        <v>17</v>
      </c>
      <c r="E9" s="18">
        <v>123</v>
      </c>
      <c r="F9" s="18">
        <v>1000</v>
      </c>
      <c r="G9" s="18">
        <v>99928.89</v>
      </c>
      <c r="H9" s="18"/>
    </row>
    <row r="10" ht="25.5" customHeight="1" spans="1:8">
      <c r="A10" s="17">
        <v>3</v>
      </c>
      <c r="B10" s="18" t="s">
        <v>18</v>
      </c>
      <c r="C10" s="18" t="s">
        <v>19</v>
      </c>
      <c r="D10" s="18" t="s">
        <v>18</v>
      </c>
      <c r="E10" s="18">
        <v>199</v>
      </c>
      <c r="F10" s="18">
        <v>60</v>
      </c>
      <c r="G10" s="18">
        <v>161674.32</v>
      </c>
      <c r="H10" s="18"/>
    </row>
    <row r="11" ht="25.5" customHeight="1" spans="1:8">
      <c r="A11" s="17">
        <v>4</v>
      </c>
      <c r="B11" s="19" t="s">
        <v>20</v>
      </c>
      <c r="C11" s="19" t="s">
        <v>21</v>
      </c>
      <c r="D11" s="19" t="s">
        <v>22</v>
      </c>
      <c r="E11" s="19">
        <v>18</v>
      </c>
      <c r="F11" s="19">
        <v>300</v>
      </c>
      <c r="G11" s="19">
        <v>14616</v>
      </c>
      <c r="H11" s="20"/>
    </row>
    <row r="12" ht="21" customHeight="1" spans="1:8">
      <c r="A12" s="17">
        <v>5</v>
      </c>
      <c r="B12" s="21" t="s">
        <v>23</v>
      </c>
      <c r="C12" s="21" t="s">
        <v>24</v>
      </c>
      <c r="D12" s="21" t="s">
        <v>25</v>
      </c>
      <c r="E12" s="19">
        <v>32</v>
      </c>
      <c r="F12" s="19">
        <v>300</v>
      </c>
      <c r="G12" s="19">
        <v>25984</v>
      </c>
      <c r="H12" s="20"/>
    </row>
    <row r="13" ht="25.5" customHeight="1" spans="1:8">
      <c r="A13" s="17">
        <v>6</v>
      </c>
      <c r="B13" s="18" t="s">
        <v>26</v>
      </c>
      <c r="C13" s="18" t="s">
        <v>27</v>
      </c>
      <c r="D13" s="18" t="s">
        <v>28</v>
      </c>
      <c r="E13" s="18">
        <v>16</v>
      </c>
      <c r="F13" s="18">
        <v>500</v>
      </c>
      <c r="G13" s="22" t="s">
        <v>29</v>
      </c>
      <c r="H13" s="20"/>
    </row>
    <row r="14" ht="31" customHeight="1" spans="1:8">
      <c r="A14" s="17">
        <v>7</v>
      </c>
      <c r="B14" s="19" t="s">
        <v>30</v>
      </c>
      <c r="C14" s="19" t="s">
        <v>31</v>
      </c>
      <c r="D14" s="19" t="s">
        <v>32</v>
      </c>
      <c r="E14" s="19">
        <v>22</v>
      </c>
      <c r="F14" s="19">
        <v>400</v>
      </c>
      <c r="G14" s="19">
        <v>17864</v>
      </c>
      <c r="H14" s="20"/>
    </row>
    <row r="15" ht="25.5" customHeight="1" spans="1:8">
      <c r="A15" s="17">
        <v>8</v>
      </c>
      <c r="B15" s="22" t="s">
        <v>33</v>
      </c>
      <c r="C15" s="19" t="s">
        <v>34</v>
      </c>
      <c r="D15" s="19" t="s">
        <v>28</v>
      </c>
      <c r="E15" s="19">
        <v>40</v>
      </c>
      <c r="F15" s="19">
        <v>300</v>
      </c>
      <c r="G15" s="19">
        <v>32480</v>
      </c>
      <c r="H15" s="20"/>
    </row>
    <row r="16" ht="25.5" customHeight="1" spans="1:8">
      <c r="A16" s="17">
        <v>9</v>
      </c>
      <c r="B16" s="21" t="s">
        <v>35</v>
      </c>
      <c r="C16" s="21" t="s">
        <v>36</v>
      </c>
      <c r="D16" s="21" t="s">
        <v>37</v>
      </c>
      <c r="E16" s="19">
        <v>31</v>
      </c>
      <c r="F16" s="19">
        <v>300</v>
      </c>
      <c r="G16" s="19">
        <v>25172</v>
      </c>
      <c r="H16" s="20"/>
    </row>
    <row r="17" ht="25.5" customHeight="1" spans="1:8">
      <c r="A17" s="17">
        <v>11</v>
      </c>
      <c r="B17" s="21" t="s">
        <v>38</v>
      </c>
      <c r="C17" s="21" t="s">
        <v>39</v>
      </c>
      <c r="D17" s="21" t="s">
        <v>40</v>
      </c>
      <c r="E17" s="19">
        <v>18</v>
      </c>
      <c r="F17" s="19">
        <v>300</v>
      </c>
      <c r="G17" s="19">
        <v>14616</v>
      </c>
      <c r="H17" s="20"/>
    </row>
    <row r="18" ht="25.5" customHeight="1" spans="1:8">
      <c r="A18" s="17">
        <v>12</v>
      </c>
      <c r="B18" s="18" t="s">
        <v>41</v>
      </c>
      <c r="C18" s="18" t="s">
        <v>42</v>
      </c>
      <c r="D18" s="18" t="s">
        <v>43</v>
      </c>
      <c r="E18" s="18">
        <v>5</v>
      </c>
      <c r="F18" s="18">
        <f>850-812.43</f>
        <v>37.5700000000001</v>
      </c>
      <c r="G18" s="18">
        <f t="shared" ref="G18:G24" si="0">812.43*E18</f>
        <v>4062.15</v>
      </c>
      <c r="H18" s="20"/>
    </row>
    <row r="19" ht="25.5" customHeight="1" spans="1:8">
      <c r="A19" s="17">
        <v>13</v>
      </c>
      <c r="B19" s="18" t="s">
        <v>44</v>
      </c>
      <c r="C19" s="18" t="s">
        <v>45</v>
      </c>
      <c r="D19" s="18" t="s">
        <v>46</v>
      </c>
      <c r="E19" s="18">
        <v>28</v>
      </c>
      <c r="F19" s="18">
        <v>37.57</v>
      </c>
      <c r="G19" s="18">
        <f t="shared" si="0"/>
        <v>22748.04</v>
      </c>
      <c r="H19" s="20"/>
    </row>
    <row r="20" ht="25.5" customHeight="1" spans="1:8">
      <c r="A20" s="17">
        <v>14</v>
      </c>
      <c r="B20" s="18" t="s">
        <v>47</v>
      </c>
      <c r="C20" s="18" t="s">
        <v>48</v>
      </c>
      <c r="D20" s="18" t="s">
        <v>49</v>
      </c>
      <c r="E20" s="18">
        <v>24</v>
      </c>
      <c r="F20" s="18">
        <v>37.57</v>
      </c>
      <c r="G20" s="18">
        <f t="shared" si="0"/>
        <v>19498.32</v>
      </c>
      <c r="H20" s="20"/>
    </row>
    <row r="21" ht="25.5" customHeight="1" spans="1:8">
      <c r="A21" s="17">
        <v>15</v>
      </c>
      <c r="B21" s="18" t="s">
        <v>50</v>
      </c>
      <c r="C21" s="18" t="s">
        <v>51</v>
      </c>
      <c r="D21" s="18" t="s">
        <v>49</v>
      </c>
      <c r="E21" s="18">
        <v>85</v>
      </c>
      <c r="F21" s="18">
        <v>37.57</v>
      </c>
      <c r="G21" s="18">
        <f t="shared" si="0"/>
        <v>69056.55</v>
      </c>
      <c r="H21" s="20"/>
    </row>
    <row r="22" ht="25.5" customHeight="1" spans="1:8">
      <c r="A22" s="17">
        <v>16</v>
      </c>
      <c r="B22" s="18" t="s">
        <v>52</v>
      </c>
      <c r="C22" s="18" t="s">
        <v>53</v>
      </c>
      <c r="D22" s="18"/>
      <c r="E22" s="18">
        <v>65</v>
      </c>
      <c r="F22" s="18">
        <v>37.57</v>
      </c>
      <c r="G22" s="18">
        <f t="shared" si="0"/>
        <v>52807.95</v>
      </c>
      <c r="H22" s="20"/>
    </row>
    <row r="23" ht="25.5" customHeight="1" spans="1:8">
      <c r="A23" s="17">
        <v>17</v>
      </c>
      <c r="B23" s="18" t="s">
        <v>54</v>
      </c>
      <c r="C23" s="18" t="s">
        <v>55</v>
      </c>
      <c r="D23" s="18" t="s">
        <v>49</v>
      </c>
      <c r="E23" s="18">
        <v>70</v>
      </c>
      <c r="F23" s="18">
        <v>37.57</v>
      </c>
      <c r="G23" s="18">
        <f t="shared" si="0"/>
        <v>56870.1</v>
      </c>
      <c r="H23" s="20"/>
    </row>
    <row r="24" ht="25.5" customHeight="1" spans="1:8">
      <c r="A24" s="17">
        <v>18</v>
      </c>
      <c r="B24" s="18" t="s">
        <v>56</v>
      </c>
      <c r="C24" s="18" t="s">
        <v>57</v>
      </c>
      <c r="D24" s="18" t="s">
        <v>58</v>
      </c>
      <c r="E24" s="18">
        <v>3</v>
      </c>
      <c r="F24" s="18"/>
      <c r="G24" s="18">
        <f t="shared" si="0"/>
        <v>2437.29</v>
      </c>
      <c r="H24" s="20"/>
    </row>
    <row r="25" ht="30" customHeight="1" spans="1:8">
      <c r="A25" s="17">
        <v>19</v>
      </c>
      <c r="B25" s="18" t="s">
        <v>59</v>
      </c>
      <c r="C25" s="18" t="s">
        <v>60</v>
      </c>
      <c r="D25" s="18" t="s">
        <v>61</v>
      </c>
      <c r="E25" s="18">
        <v>194</v>
      </c>
      <c r="F25" s="18">
        <v>812.43</v>
      </c>
      <c r="G25" s="18">
        <v>157611.42</v>
      </c>
      <c r="H25" s="18"/>
    </row>
    <row r="26" ht="25.5" customHeight="1" spans="1:8">
      <c r="A26" s="17">
        <v>20</v>
      </c>
      <c r="B26" s="18" t="s">
        <v>62</v>
      </c>
      <c r="C26" s="18" t="s">
        <v>63</v>
      </c>
      <c r="D26" s="18" t="s">
        <v>64</v>
      </c>
      <c r="E26" s="18">
        <v>410</v>
      </c>
      <c r="F26" s="18">
        <v>1000</v>
      </c>
      <c r="G26" s="18">
        <v>333096.3</v>
      </c>
      <c r="H26" s="18"/>
    </row>
    <row r="27" ht="25.5" customHeight="1" spans="1:8">
      <c r="A27" s="17">
        <v>21</v>
      </c>
      <c r="B27" s="23" t="s">
        <v>65</v>
      </c>
      <c r="C27" s="23" t="s">
        <v>66</v>
      </c>
      <c r="D27" s="23" t="s">
        <v>67</v>
      </c>
      <c r="E27" s="23">
        <v>71</v>
      </c>
      <c r="F27" s="23">
        <v>30</v>
      </c>
      <c r="G27" s="23">
        <v>59803.66</v>
      </c>
      <c r="H27" s="18"/>
    </row>
    <row r="28" ht="36" customHeight="1" spans="1:8">
      <c r="A28" s="17">
        <v>22</v>
      </c>
      <c r="B28" s="23" t="s">
        <v>68</v>
      </c>
      <c r="C28" s="23" t="s">
        <v>69</v>
      </c>
      <c r="D28" s="23" t="s">
        <v>70</v>
      </c>
      <c r="E28" s="23">
        <v>17</v>
      </c>
      <c r="F28" s="23">
        <v>30</v>
      </c>
      <c r="G28" s="23">
        <v>14319.1</v>
      </c>
      <c r="H28" s="18"/>
    </row>
    <row r="29" ht="29" customHeight="1" spans="1:8">
      <c r="A29" s="17">
        <v>23</v>
      </c>
      <c r="B29" s="23" t="s">
        <v>71</v>
      </c>
      <c r="C29" s="23" t="s">
        <v>72</v>
      </c>
      <c r="D29" s="23" t="s">
        <v>73</v>
      </c>
      <c r="E29" s="23">
        <v>11</v>
      </c>
      <c r="F29" s="23">
        <v>70</v>
      </c>
      <c r="G29" s="23">
        <v>9265.3</v>
      </c>
      <c r="H29" s="18"/>
    </row>
    <row r="30" ht="25.5" customHeight="1" spans="1:8">
      <c r="A30" s="17">
        <v>24</v>
      </c>
      <c r="B30" s="23" t="s">
        <v>74</v>
      </c>
      <c r="C30" s="23" t="s">
        <v>75</v>
      </c>
      <c r="D30" s="23" t="s">
        <v>76</v>
      </c>
      <c r="E30" s="23">
        <v>18</v>
      </c>
      <c r="F30" s="23">
        <v>20</v>
      </c>
      <c r="G30" s="23">
        <v>15161.4</v>
      </c>
      <c r="H30" s="18"/>
    </row>
    <row r="31" ht="27" customHeight="1" spans="1:8">
      <c r="A31" s="17">
        <v>25</v>
      </c>
      <c r="B31" s="23" t="s">
        <v>77</v>
      </c>
      <c r="C31" s="23" t="s">
        <v>78</v>
      </c>
      <c r="D31" s="23" t="s">
        <v>79</v>
      </c>
      <c r="E31" s="23">
        <v>19</v>
      </c>
      <c r="F31" s="23">
        <v>30</v>
      </c>
      <c r="G31" s="23">
        <v>16003.7</v>
      </c>
      <c r="H31" s="18"/>
    </row>
    <row r="32" ht="25.5" customHeight="1" spans="1:8">
      <c r="A32" s="17">
        <v>26</v>
      </c>
      <c r="B32" s="18" t="s">
        <v>80</v>
      </c>
      <c r="C32" s="18" t="s">
        <v>81</v>
      </c>
      <c r="D32" s="18" t="s">
        <v>82</v>
      </c>
      <c r="E32" s="18">
        <v>48</v>
      </c>
      <c r="F32" s="18">
        <v>889.17</v>
      </c>
      <c r="G32" s="18">
        <v>39888</v>
      </c>
      <c r="H32" s="18"/>
    </row>
    <row r="33" ht="25.5" customHeight="1" spans="1:8">
      <c r="A33" s="17">
        <v>27</v>
      </c>
      <c r="B33" s="18" t="s">
        <v>83</v>
      </c>
      <c r="C33" s="18" t="s">
        <v>84</v>
      </c>
      <c r="D33" s="18" t="s">
        <v>85</v>
      </c>
      <c r="E33" s="18">
        <v>23</v>
      </c>
      <c r="F33" s="18">
        <v>889.17</v>
      </c>
      <c r="G33" s="18">
        <v>19113</v>
      </c>
      <c r="H33" s="18"/>
    </row>
    <row r="34" ht="25.5" customHeight="1" spans="1:8">
      <c r="A34" s="17">
        <v>28</v>
      </c>
      <c r="B34" s="18" t="s">
        <v>86</v>
      </c>
      <c r="C34" s="18" t="s">
        <v>87</v>
      </c>
      <c r="D34" s="18" t="s">
        <v>88</v>
      </c>
      <c r="E34" s="18">
        <v>18</v>
      </c>
      <c r="F34" s="18">
        <v>889.17</v>
      </c>
      <c r="G34" s="18">
        <v>14958</v>
      </c>
      <c r="H34" s="18"/>
    </row>
    <row r="35" ht="39" customHeight="1" spans="1:8">
      <c r="A35" s="17">
        <v>29</v>
      </c>
      <c r="B35" s="18" t="s">
        <v>89</v>
      </c>
      <c r="C35" s="18" t="s">
        <v>90</v>
      </c>
      <c r="D35" s="18" t="s">
        <v>91</v>
      </c>
      <c r="E35" s="18">
        <v>458</v>
      </c>
      <c r="F35" s="18" t="s">
        <v>92</v>
      </c>
      <c r="G35" s="18">
        <v>372092.94</v>
      </c>
      <c r="H35" s="18"/>
    </row>
    <row r="36" ht="44" customHeight="1" spans="1:8">
      <c r="A36" s="17">
        <v>30</v>
      </c>
      <c r="B36" s="18" t="s">
        <v>93</v>
      </c>
      <c r="C36" s="18" t="s">
        <v>94</v>
      </c>
      <c r="D36" s="18" t="s">
        <v>95</v>
      </c>
      <c r="E36" s="18">
        <v>161</v>
      </c>
      <c r="F36" s="18" t="s">
        <v>96</v>
      </c>
      <c r="G36" s="18">
        <v>130801.23</v>
      </c>
      <c r="H36" s="18"/>
    </row>
    <row r="37" ht="120" customHeight="1" spans="1:8">
      <c r="A37" s="17">
        <v>31</v>
      </c>
      <c r="B37" s="18" t="s">
        <v>97</v>
      </c>
      <c r="C37" s="18" t="s">
        <v>98</v>
      </c>
      <c r="D37" s="18" t="s">
        <v>99</v>
      </c>
      <c r="E37" s="18">
        <v>84</v>
      </c>
      <c r="F37" s="18">
        <v>1381</v>
      </c>
      <c r="G37" s="18">
        <v>168462</v>
      </c>
      <c r="H37" s="18"/>
    </row>
    <row r="38" spans="2:8">
      <c r="B38" s="3" t="s">
        <v>100</v>
      </c>
      <c r="D38" s="3" t="s">
        <v>101</v>
      </c>
      <c r="E38" s="3"/>
      <c r="F38" s="3"/>
      <c r="G38" s="24">
        <v>43424</v>
      </c>
      <c r="H38" s="24"/>
    </row>
    <row r="62" ht="27" customHeight="1"/>
  </sheetData>
  <mergeCells count="10">
    <mergeCell ref="G38:H38"/>
    <mergeCell ref="A5:A7"/>
    <mergeCell ref="B5:B7"/>
    <mergeCell ref="C5:C7"/>
    <mergeCell ref="D5:D7"/>
    <mergeCell ref="E5:E7"/>
    <mergeCell ref="F5:F7"/>
    <mergeCell ref="G5:G7"/>
    <mergeCell ref="H5:H7"/>
    <mergeCell ref="B2:H3"/>
  </mergeCells>
  <printOptions horizontalCentered="1"/>
  <pageMargins left="0.196527777777778" right="0.196527777777778" top="0.196527777777778" bottom="0.196527777777778" header="0" footer="0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2018扶贫项目表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lenovo6</cp:lastModifiedBy>
  <dcterms:created xsi:type="dcterms:W3CDTF">2017-01-04T02:13:00Z</dcterms:created>
  <cp:lastPrinted>2017-01-13T02:49:00Z</cp:lastPrinted>
  <dcterms:modified xsi:type="dcterms:W3CDTF">2018-12-05T03:58:07Z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